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85" windowWidth="5010" windowHeight="5835" tabRatio="65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<sst xmlns="http://schemas.openxmlformats.org/spreadsheetml/2006/main" count="407" uniqueCount="234">
  <si>
    <t>股份代號</t>
  </si>
  <si>
    <t>公司名稱</t>
  </si>
  <si>
    <t>保薦人</t>
  </si>
  <si>
    <t>申報會計師</t>
  </si>
  <si>
    <t>估值師</t>
  </si>
  <si>
    <r>
      <t>上市日期</t>
    </r>
    <r>
      <rPr>
        <b/>
        <sz val="11"/>
        <color indexed="56"/>
        <rFont val="Times New Roman"/>
        <family val="1"/>
      </rPr>
      <t xml:space="preserve">             (</t>
    </r>
    <r>
      <rPr>
        <b/>
        <sz val="11"/>
        <color indexed="56"/>
        <rFont val="新細明體"/>
        <family val="0"/>
      </rPr>
      <t>日</t>
    </r>
    <r>
      <rPr>
        <b/>
        <sz val="11"/>
        <color indexed="56"/>
        <rFont val="Times New Roman"/>
        <family val="1"/>
      </rPr>
      <t>/</t>
    </r>
    <r>
      <rPr>
        <b/>
        <sz val="11"/>
        <color indexed="56"/>
        <rFont val="新細明體"/>
        <family val="0"/>
      </rPr>
      <t>月</t>
    </r>
    <r>
      <rPr>
        <b/>
        <sz val="11"/>
        <color indexed="56"/>
        <rFont val="Times New Roman"/>
        <family val="1"/>
      </rPr>
      <t>/</t>
    </r>
    <r>
      <rPr>
        <b/>
        <sz val="11"/>
        <color indexed="56"/>
        <rFont val="新細明體"/>
        <family val="0"/>
      </rPr>
      <t>年</t>
    </r>
    <r>
      <rPr>
        <b/>
        <sz val="11"/>
        <color indexed="56"/>
        <rFont val="Times New Roman"/>
        <family val="1"/>
      </rPr>
      <t>)</t>
    </r>
  </si>
  <si>
    <r>
      <t>首次公開招股</t>
    </r>
    <r>
      <rPr>
        <b/>
        <sz val="11"/>
        <color indexed="56"/>
        <rFont val="Times New Roman"/>
        <family val="1"/>
      </rPr>
      <t xml:space="preserve">     </t>
    </r>
    <r>
      <rPr>
        <b/>
        <sz val="11"/>
        <color indexed="56"/>
        <rFont val="新細明體"/>
        <family val="0"/>
      </rPr>
      <t>認股價</t>
    </r>
    <r>
      <rPr>
        <b/>
        <sz val="11"/>
        <color indexed="56"/>
        <rFont val="Times New Roman"/>
        <family val="1"/>
      </rPr>
      <t xml:space="preserve">             (</t>
    </r>
    <r>
      <rPr>
        <b/>
        <sz val="11"/>
        <color indexed="56"/>
        <rFont val="新細明體"/>
        <family val="0"/>
      </rPr>
      <t>港幣</t>
    </r>
    <r>
      <rPr>
        <b/>
        <sz val="11"/>
        <color indexed="56"/>
        <rFont val="Times New Roman"/>
        <family val="1"/>
      </rPr>
      <t>)</t>
    </r>
  </si>
  <si>
    <t>Arthur Andersen &amp; Co</t>
  </si>
  <si>
    <t>Sallmanns (Far East) Ltd</t>
  </si>
  <si>
    <t>PricewaterhouseCoopers</t>
  </si>
  <si>
    <t>Ernst &amp; Young</t>
  </si>
  <si>
    <r>
      <t>招股章程</t>
    </r>
    <r>
      <rPr>
        <b/>
        <sz val="11"/>
        <color indexed="56"/>
        <rFont val="Times New Roman"/>
        <family val="1"/>
      </rPr>
      <t xml:space="preserve">        </t>
    </r>
    <r>
      <rPr>
        <b/>
        <sz val="11"/>
        <color indexed="56"/>
        <rFont val="新細明體"/>
        <family val="0"/>
      </rPr>
      <t>日期</t>
    </r>
    <r>
      <rPr>
        <b/>
        <sz val="11"/>
        <color indexed="56"/>
        <rFont val="Times New Roman"/>
        <family val="1"/>
      </rPr>
      <t xml:space="preserve">            (</t>
    </r>
    <r>
      <rPr>
        <b/>
        <sz val="11"/>
        <color indexed="56"/>
        <rFont val="新細明體"/>
        <family val="0"/>
      </rPr>
      <t>日</t>
    </r>
    <r>
      <rPr>
        <b/>
        <sz val="11"/>
        <color indexed="56"/>
        <rFont val="Times New Roman"/>
        <family val="1"/>
      </rPr>
      <t>/</t>
    </r>
    <r>
      <rPr>
        <b/>
        <sz val="11"/>
        <color indexed="56"/>
        <rFont val="新細明體"/>
        <family val="0"/>
      </rPr>
      <t>月</t>
    </r>
    <r>
      <rPr>
        <b/>
        <sz val="11"/>
        <color indexed="56"/>
        <rFont val="Times New Roman"/>
        <family val="1"/>
      </rPr>
      <t>/</t>
    </r>
    <r>
      <rPr>
        <b/>
        <sz val="11"/>
        <color indexed="56"/>
        <rFont val="新細明體"/>
        <family val="0"/>
      </rPr>
      <t>年</t>
    </r>
    <r>
      <rPr>
        <b/>
        <sz val="11"/>
        <color indexed="56"/>
        <rFont val="Times New Roman"/>
        <family val="1"/>
      </rPr>
      <t>)</t>
    </r>
  </si>
  <si>
    <r>
      <t>集資金額</t>
    </r>
    <r>
      <rPr>
        <b/>
        <sz val="11"/>
        <color indexed="56"/>
        <rFont val="Times New Roman"/>
        <family val="1"/>
      </rPr>
      <t xml:space="preserve">                  (</t>
    </r>
    <r>
      <rPr>
        <b/>
        <sz val="11"/>
        <color indexed="56"/>
        <rFont val="新細明體"/>
        <family val="0"/>
      </rPr>
      <t>港幣</t>
    </r>
    <r>
      <rPr>
        <b/>
        <sz val="11"/>
        <color indexed="56"/>
        <rFont val="Times New Roman"/>
        <family val="1"/>
      </rPr>
      <t>)</t>
    </r>
  </si>
  <si>
    <t>Kim Eng Capital (Hong Kong) Ltd</t>
  </si>
  <si>
    <t>DBS Asia Capital Ltd</t>
  </si>
  <si>
    <t>Deloitte Touche Tohmatsu</t>
  </si>
  <si>
    <t>KPMG</t>
  </si>
  <si>
    <t>N/A</t>
  </si>
  <si>
    <t>DTZ Debenham Tie Leung Ltd</t>
  </si>
  <si>
    <t>American Appraisal Hongkong Ltd</t>
  </si>
  <si>
    <t>Vigers Hong Kong Ltd</t>
  </si>
  <si>
    <t>ICEA Capital Ltd</t>
  </si>
  <si>
    <t>Castores Magi Surveyors Ltd</t>
  </si>
  <si>
    <t>18/12/01</t>
  </si>
  <si>
    <t>Baron Capital Ltd</t>
  </si>
  <si>
    <t>31/12/01</t>
  </si>
  <si>
    <t>Dao Heng Securities Ltd/ Deloitte &amp; Touche Corporate Finance Ltd</t>
  </si>
  <si>
    <t>RHL Appraisal Ltd</t>
  </si>
  <si>
    <t>N/A - By introduction</t>
  </si>
  <si>
    <t>14/12/01</t>
  </si>
  <si>
    <t>21/12/01</t>
  </si>
  <si>
    <t>AMS Corporate Finance Ltd</t>
  </si>
  <si>
    <t>Polaris Securities (Hong Kong) Ltd/ CSC Asia Ltd/ Baritis Securities (Hong Kong) Ltd</t>
  </si>
  <si>
    <t>21/01/02</t>
  </si>
  <si>
    <t>Platinum Securities Co Ltd</t>
  </si>
  <si>
    <t>29/01/02</t>
  </si>
  <si>
    <t>TIS Securities (HK) Ltd</t>
  </si>
  <si>
    <t>28/01/02</t>
  </si>
  <si>
    <t>30/01/02</t>
  </si>
  <si>
    <t>JS Cresvale International Ltd</t>
  </si>
  <si>
    <t xml:space="preserve">Arthur Andersen &amp; Co/ Charles Chan Ip &amp; Fung CPA Ltd </t>
  </si>
  <si>
    <t>31/01/02</t>
  </si>
  <si>
    <t>Dao Heng Securities Ltd</t>
  </si>
  <si>
    <t>Anglo Chinese Corporate Finance, Ltd/ International Capital Network Ltd</t>
  </si>
  <si>
    <t>FPD Savills (Hong Kong) Ltd</t>
  </si>
  <si>
    <t>19/02/02</t>
  </si>
  <si>
    <t>15/02/02</t>
  </si>
  <si>
    <t>Asia Financial Capital Ltd/ CU Corporate Finance Ltd</t>
  </si>
  <si>
    <t>HLM &amp; Co</t>
  </si>
  <si>
    <t>22/02/02</t>
  </si>
  <si>
    <t>First Shanghai Capital Ltd</t>
  </si>
  <si>
    <t>27/02/02</t>
  </si>
  <si>
    <t>13/03/02</t>
  </si>
  <si>
    <t>19/03/02</t>
  </si>
  <si>
    <t>Core Pacific-Yamaichi Capital Ltd/ Barits Securities (Hong Kong) Ltd</t>
  </si>
  <si>
    <t>中國投資基金有限公司</t>
  </si>
  <si>
    <t>興勝創建控股有限公司</t>
  </si>
  <si>
    <t>浩倫農業科技集團有限公司</t>
  </si>
  <si>
    <t>理文手袋國際有限公司</t>
  </si>
  <si>
    <t>天鷹電腦集團控股有限公司</t>
  </si>
  <si>
    <t>敦沛金融控股有限公司</t>
  </si>
  <si>
    <t>德林國際有限公司</t>
  </si>
  <si>
    <t>威鋮國際集團有限公司</t>
  </si>
  <si>
    <t>第一天然食品有限公司</t>
  </si>
  <si>
    <t>慕詩國際集團有限公司</t>
  </si>
  <si>
    <r>
      <t>華寶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大中華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投資有限公司</t>
    </r>
  </si>
  <si>
    <t>萊褔資本投資有限公司</t>
  </si>
  <si>
    <t>崇高國際控股有限公司</t>
  </si>
  <si>
    <t>奧思集國有限公司</t>
  </si>
  <si>
    <t>富昌國際控股有限公司</t>
  </si>
  <si>
    <t>自然美生物科技有限公司</t>
  </si>
  <si>
    <r>
      <t>漢寶集團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龍蝦大王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有限公司</t>
    </r>
  </si>
  <si>
    <r>
      <t>啟</t>
    </r>
    <r>
      <rPr>
        <sz val="12"/>
        <rFont val="新細明體"/>
        <family val="0"/>
      </rPr>
      <t>帆集國有限公司</t>
    </r>
  </si>
  <si>
    <t>Year 2002</t>
  </si>
  <si>
    <t>CLSA Ltd</t>
  </si>
  <si>
    <t>25/03/02</t>
  </si>
  <si>
    <t>Baron Capital Ltd/ Ka Wah Capital Ltd/ KGI Asia Ltd</t>
  </si>
  <si>
    <t>LCH (Asia-Pacific) Surveyors Ltd</t>
  </si>
  <si>
    <t>16/04/02</t>
  </si>
  <si>
    <t>26/04/02</t>
  </si>
  <si>
    <t>Sun Hung Kai International Ltd/ Deloitte &amp; Touche Corporate Finance Ltd</t>
  </si>
  <si>
    <t>29/04/02</t>
  </si>
  <si>
    <t>Guotai Junan Capital Ltd/ Barits Securities (HK) Ltd/ Taiwan Securities (HK) Co Ltd</t>
  </si>
  <si>
    <t>18/04/02</t>
  </si>
  <si>
    <t>30/04/02</t>
  </si>
  <si>
    <t>Sun Hung Kai International Ltd</t>
  </si>
  <si>
    <t>Guotai Junan Capital Ltd</t>
  </si>
  <si>
    <t>DBS Asia Capital Ltd/ SBI E2-Capital (HK) Ltd</t>
  </si>
  <si>
    <t>15/05/02</t>
  </si>
  <si>
    <t>Kingston Corporate Finance Ltd</t>
  </si>
  <si>
    <t>Hantec Capital Ltd/ Get Nice Capital Ltd/ Barits Securities (Hong Kong) Ltd</t>
  </si>
  <si>
    <t>23/04/02</t>
  </si>
  <si>
    <t>N M Rothschild &amp; Sons (HK) Ltd</t>
  </si>
  <si>
    <t>Chesterton Petty Ltd</t>
  </si>
  <si>
    <t>22/05/02</t>
  </si>
  <si>
    <t>Sun Hung Kai International Ltd / Deloitte &amp; Touche Corporate Finance Ltd</t>
  </si>
  <si>
    <t>24/05/02</t>
  </si>
  <si>
    <t>Insignia Brooke</t>
  </si>
  <si>
    <t>27/05/02</t>
  </si>
  <si>
    <t>Upbest Securities Co. Ltd</t>
  </si>
  <si>
    <t>18/06/02</t>
  </si>
  <si>
    <t>First Shanghai Capital Ltd / Cazenove Asia Ltd</t>
  </si>
  <si>
    <t>"</t>
  </si>
  <si>
    <t>28/06/02</t>
  </si>
  <si>
    <t>Kim Eng Capital (Hong Kong) Ltd / CEF Capital Ltd / GC Capital (Asia) Ltd</t>
  </si>
  <si>
    <t>(a)</t>
  </si>
  <si>
    <t>(b)</t>
  </si>
  <si>
    <t>Value Partners China Greenchip Fund Ltd</t>
  </si>
  <si>
    <r>
      <t>建發國際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控股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有限公司</t>
    </r>
  </si>
  <si>
    <t>旺城國際控股集團有限公司</t>
  </si>
  <si>
    <t>德發集團國際有限公司</t>
  </si>
  <si>
    <t>嘉輝化工控股有限公司</t>
  </si>
  <si>
    <t>偉仕控股有限公司</t>
  </si>
  <si>
    <t>林麥集團有限公司</t>
  </si>
  <si>
    <t>中意控股有限公司</t>
  </si>
  <si>
    <t>中盈控股有限公司</t>
  </si>
  <si>
    <t>新奧燃氣控股有限公司</t>
  </si>
  <si>
    <t>正輝中國集團有限公司</t>
  </si>
  <si>
    <t>結好控股有限公司</t>
  </si>
  <si>
    <r>
      <t>至卓國際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控股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有限公司</t>
    </r>
  </si>
  <si>
    <t>哈爾濱啤酒集團有限公司</t>
  </si>
  <si>
    <t>Incutech Investments Limited</t>
  </si>
  <si>
    <t>騰達智能科技有限公司</t>
  </si>
  <si>
    <t>01094</t>
  </si>
  <si>
    <t>21/06/02</t>
  </si>
  <si>
    <t>Oriental Patron Asia Ltd</t>
  </si>
  <si>
    <t>Grant Thornton</t>
  </si>
  <si>
    <t>00628</t>
  </si>
  <si>
    <t>24/07/02</t>
  </si>
  <si>
    <t>South China Capital Ltd</t>
  </si>
  <si>
    <t>BMI Appraisals Ltd</t>
  </si>
  <si>
    <t>02388</t>
  </si>
  <si>
    <t>15/07/02</t>
  </si>
  <si>
    <t>25/07/02</t>
  </si>
  <si>
    <t>BOCI Asia Ltd/ Goldman Sachs (Asia) LLC/ UBS Warburg Asia Ltd</t>
  </si>
  <si>
    <t>01211</t>
  </si>
  <si>
    <t>22/07/02</t>
  </si>
  <si>
    <t>31/07/02</t>
  </si>
  <si>
    <t>BNP Paribas Peregrine Capital Ltd</t>
  </si>
  <si>
    <t>S. H. Ng &amp; Co Ltd</t>
  </si>
  <si>
    <t>00703</t>
  </si>
  <si>
    <t>15/08/02</t>
  </si>
  <si>
    <t>Celestial Capital Ltd</t>
  </si>
  <si>
    <t>01217</t>
  </si>
  <si>
    <t>16/08/02</t>
  </si>
  <si>
    <t>28/08/02</t>
  </si>
  <si>
    <t>HLB Hodgson Impey Cheng</t>
  </si>
  <si>
    <t>00364</t>
  </si>
  <si>
    <t>20/08/02</t>
  </si>
  <si>
    <t>30/08/02</t>
  </si>
  <si>
    <t>Deloitte &amp; Touche Corporate Finance Ltd</t>
  </si>
  <si>
    <t>00860</t>
  </si>
  <si>
    <t>22/08/02</t>
  </si>
  <si>
    <t>02898</t>
  </si>
  <si>
    <t>27/08/02</t>
  </si>
  <si>
    <t>Shenyin Wanguo Capital (HK) Ltd</t>
  </si>
  <si>
    <t>00912</t>
  </si>
  <si>
    <t>18/09/02</t>
  </si>
  <si>
    <t>01226</t>
  </si>
  <si>
    <t>19/09/02</t>
  </si>
  <si>
    <t>RSM Nelson Wheeler</t>
  </si>
  <si>
    <t>01227</t>
  </si>
  <si>
    <t>17/09/02</t>
  </si>
  <si>
    <t>27/09/02</t>
  </si>
  <si>
    <t>Kingsway Capital Ltd</t>
  </si>
  <si>
    <t>PKF</t>
  </si>
  <si>
    <t>新怡環球控股有限公司</t>
  </si>
  <si>
    <t>浩基集團有限公司</t>
  </si>
  <si>
    <t>中銀香港（控股）有限公司</t>
  </si>
  <si>
    <t>比亞迪股份有限公司</t>
  </si>
  <si>
    <t>盈新遊樂控股有限公司</t>
  </si>
  <si>
    <t>中國創新投資有限公司</t>
  </si>
  <si>
    <t>明豐珠寶集團有限公司</t>
  </si>
  <si>
    <t>華豐環保紡織國際集團有限公司</t>
  </si>
  <si>
    <t>龍發製藥集團有限公司</t>
  </si>
  <si>
    <t>富泰大中華投資有限公司</t>
  </si>
  <si>
    <t>第一亞洲資本投資有限公司</t>
  </si>
  <si>
    <t>信佳國際集團有限公司</t>
  </si>
  <si>
    <t>00395</t>
  </si>
  <si>
    <t>17/10/02</t>
  </si>
  <si>
    <t>28/10/02</t>
  </si>
  <si>
    <t>Tai Fook Capital Ltd</t>
  </si>
  <si>
    <t>02312</t>
  </si>
  <si>
    <t>15/10/02</t>
  </si>
  <si>
    <t>CEF Capital Ltd</t>
  </si>
  <si>
    <t>00708</t>
  </si>
  <si>
    <t>21/10/02</t>
  </si>
  <si>
    <t>UOB Asia (Hong Kong) Ltd/CLSA Equity Capital Markets Ltd</t>
  </si>
  <si>
    <t>02888</t>
  </si>
  <si>
    <t>31/10/02</t>
  </si>
  <si>
    <t>Goldman Sachs (Asia) LLC/Cazenove Asia Ltd</t>
  </si>
  <si>
    <t xml:space="preserve">KPMG Audit Plc/ KPMG </t>
  </si>
  <si>
    <t>Jones Lang LaSalle Ltd/ Cluttons/ Insignia Brooke (India) Pvt. Ltd/ R. Propiedades S.A.C. (trading as Colliers International Peru)/ Don &amp; Wright</t>
  </si>
  <si>
    <t>00221</t>
  </si>
  <si>
    <t>23/10/02</t>
  </si>
  <si>
    <t>01142</t>
  </si>
  <si>
    <t>CSC Asia Ltd/ First Asia Finance Group Ltd</t>
  </si>
  <si>
    <t>02309</t>
  </si>
  <si>
    <t>30/10/02</t>
  </si>
  <si>
    <t>CSC Asia Ltd</t>
  </si>
  <si>
    <t>00850</t>
  </si>
  <si>
    <t>13/11/02</t>
  </si>
  <si>
    <t>PricewaterhouseCoopers/ Lau &amp; Au Yeung CPA Ltd</t>
  </si>
  <si>
    <t>00379</t>
  </si>
  <si>
    <t>Emperor Capital Ltd</t>
  </si>
  <si>
    <t>00728</t>
  </si>
  <si>
    <t>15/11/02</t>
  </si>
  <si>
    <t>China International Capital Corporation (Hong Kong) Ltd/Merrill Lynch Far East Ltd/Morgan Stanley Dean Witter Asia Ltd</t>
  </si>
  <si>
    <t>00357</t>
  </si>
  <si>
    <t>18/11/02</t>
  </si>
  <si>
    <t>The Hongkong and Shanghai Banking Corporation Ltd</t>
  </si>
  <si>
    <t>02883</t>
  </si>
  <si>
    <t>20/11/02</t>
  </si>
  <si>
    <t>Credit Suisse First Boston (Hong Kong) Ltd/Merrill Lynch Far East Ltd</t>
  </si>
  <si>
    <t>28/11/02</t>
  </si>
  <si>
    <t>Deloitte &amp; Touche Corporate Finance Ltd/ Guotai Junan Capital Ltd</t>
  </si>
  <si>
    <t>29/11/02</t>
  </si>
  <si>
    <t>18/12/02</t>
  </si>
  <si>
    <t>CSC Asia Ltd/ Access Capital Ltd</t>
  </si>
  <si>
    <r>
      <t>金豐</t>
    </r>
    <r>
      <rPr>
        <sz val="12"/>
        <rFont val="Times New Roman"/>
        <family val="1"/>
      </rPr>
      <t>21</t>
    </r>
    <r>
      <rPr>
        <sz val="12"/>
        <rFont val="新細明體"/>
        <family val="0"/>
      </rPr>
      <t>投資控股有限公司</t>
    </r>
  </si>
  <si>
    <t>大眾食品控股有限公司</t>
  </si>
  <si>
    <t>渣打集團有限公司</t>
  </si>
  <si>
    <t>利來控股有限公司</t>
  </si>
  <si>
    <t>朗迪國際控股有限公司</t>
  </si>
  <si>
    <t>泓鋒國際控股有限公司</t>
  </si>
  <si>
    <t>永成化工控股有限公司</t>
  </si>
  <si>
    <t>必美宜集團有限公司</t>
  </si>
  <si>
    <t>中國電信股份有限公司</t>
  </si>
  <si>
    <t>海南美蘭機場股份有限公司</t>
  </si>
  <si>
    <t>中海油田服務股份有限公司</t>
  </si>
  <si>
    <t>華瀚生物製藥控股有限公司</t>
  </si>
  <si>
    <t>亞洲鋯業有限公司</t>
  </si>
  <si>
    <t>Remarks : (a) Hong Kong Offers / (b) International Offers</t>
  </si>
  <si>
    <t>匯多利國際控股有限公司</t>
  </si>
</sst>
</file>

<file path=xl/styles.xml><?xml version="1.0" encoding="utf-8"?>
<styleSheet xmlns="http://schemas.openxmlformats.org/spreadsheetml/2006/main">
  <numFmts count="5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m&quot;月&quot;d&quot;日&quot;"/>
    <numFmt numFmtId="189" formatCode="mm/dd/yy"/>
    <numFmt numFmtId="190" formatCode="0.000"/>
    <numFmt numFmtId="191" formatCode="dd/mm/yy"/>
    <numFmt numFmtId="192" formatCode="&quot;$&quot;#,##0.000;\-&quot;$&quot;#,##0.000"/>
    <numFmt numFmtId="193" formatCode="&quot;$&quot;#,##0,000;\-&quot;$&quot;#,##0,000"/>
    <numFmt numFmtId="194" formatCode="&quot;$&quot;#,##0,000;\-&quot;$&quot;#,##0,000,000"/>
    <numFmt numFmtId="195" formatCode="&quot;$&quot;#,##0,000,000;\-&quot;$&quot;#,##0,000,000"/>
    <numFmt numFmtId="196" formatCode="0000"/>
    <numFmt numFmtId="197" formatCode="&quot;$&quot;#,##0,000.0;\-&quot;$&quot;#,##0,000,000.0"/>
    <numFmt numFmtId="198" formatCode="0.000_);[Red]\(0.00\)"/>
    <numFmt numFmtId="199" formatCode="_-&quot;$&quot;* #,##0.000_-;\-&quot;$&quot;* #,##0.000_-;_-&quot;$&quot;* &quot;-&quot;??_-;_-@_-"/>
    <numFmt numFmtId="200" formatCode="_-&quot;$&quot;* #,##0.0000_-;\-&quot;$&quot;* #,##0.0000_-;_-&quot;$&quot;* &quot;-&quot;??_-;_-@_-"/>
    <numFmt numFmtId="201" formatCode="0.00_);[Red]\(0.0\)"/>
    <numFmt numFmtId="202" formatCode="0.0000"/>
    <numFmt numFmtId="203" formatCode="#,##0.000_);\(#,##0.000\)"/>
    <numFmt numFmtId="204" formatCode="0.000_);\(0.000\)"/>
    <numFmt numFmtId="205" formatCode="_(* #,##0_);_(* \(#,##0\);_(* &quot;-&quot;??_);_(@_)"/>
    <numFmt numFmtId="206" formatCode="General_)"/>
    <numFmt numFmtId="207" formatCode="0.00;[Red]0.00"/>
    <numFmt numFmtId="208" formatCode="&quot;$&quot;#,##0.0000_);\(&quot;$&quot;#,##0.0000\)"/>
    <numFmt numFmtId="209" formatCode="#,##0.0000_);\(#,##0.0000\)"/>
    <numFmt numFmtId="210" formatCode="&quot;$&quot;#,##0"/>
  </numFmts>
  <fonts count="10">
    <font>
      <sz val="12"/>
      <name val="新細明體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Impact"/>
      <family val="2"/>
    </font>
    <font>
      <i/>
      <sz val="11"/>
      <color indexed="11"/>
      <name val="新細明體"/>
      <family val="0"/>
    </font>
    <font>
      <b/>
      <sz val="12"/>
      <color indexed="56"/>
      <name val="新細明體"/>
      <family val="0"/>
    </font>
    <font>
      <b/>
      <sz val="11"/>
      <color indexed="56"/>
      <name val="新細明體"/>
      <family val="0"/>
    </font>
    <font>
      <b/>
      <sz val="11"/>
      <color indexed="56"/>
      <name val="Times New Roman"/>
      <family val="1"/>
    </font>
    <font>
      <sz val="10"/>
      <name val="Times New Roman"/>
      <family val="1"/>
    </font>
    <font>
      <sz val="8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9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9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89" fontId="6" fillId="2" borderId="1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96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202" fontId="1" fillId="0" borderId="0" xfId="0" applyNumberFormat="1" applyFont="1" applyBorder="1" applyAlignment="1">
      <alignment horizontal="center" vertical="top" wrapText="1"/>
    </xf>
    <xf numFmtId="202" fontId="1" fillId="0" borderId="0" xfId="0" applyNumberFormat="1" applyFont="1" applyBorder="1" applyAlignment="1">
      <alignment horizontal="center" vertical="center" wrapText="1"/>
    </xf>
    <xf numFmtId="202" fontId="0" fillId="0" borderId="0" xfId="0" applyNumberFormat="1" applyAlignment="1">
      <alignment horizontal="center" vertical="center"/>
    </xf>
    <xf numFmtId="202" fontId="6" fillId="2" borderId="1" xfId="0" applyNumberFormat="1" applyFont="1" applyFill="1" applyBorder="1" applyAlignment="1">
      <alignment horizontal="center" vertical="center" wrapText="1"/>
    </xf>
    <xf numFmtId="189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9" fontId="8" fillId="0" borderId="0" xfId="0" applyNumberFormat="1" applyFont="1" applyAlignment="1">
      <alignment horizontal="center" vertical="center"/>
    </xf>
    <xf numFmtId="189" fontId="8" fillId="0" borderId="0" xfId="15" applyNumberFormat="1" applyFont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2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96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91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02" fontId="1" fillId="0" borderId="0" xfId="0" applyNumberFormat="1" applyFont="1" applyBorder="1" applyAlignment="1">
      <alignment horizontal="center" vertical="top"/>
    </xf>
    <xf numFmtId="19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19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02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10" fontId="1" fillId="0" borderId="0" xfId="0" applyNumberFormat="1" applyFont="1" applyAlignment="1">
      <alignment horizontal="center" vertical="center" wrapText="1"/>
    </xf>
    <xf numFmtId="202" fontId="1" fillId="0" borderId="0" xfId="15" applyNumberFormat="1" applyFont="1" applyAlignment="1" quotePrefix="1">
      <alignment horizontal="center" vertical="center"/>
    </xf>
    <xf numFmtId="0" fontId="1" fillId="0" borderId="0" xfId="0" applyFont="1" applyAlignment="1">
      <alignment vertical="center" wrapText="1"/>
    </xf>
    <xf numFmtId="191" fontId="1" fillId="0" borderId="0" xfId="0" applyNumberFormat="1" applyFont="1" applyAlignment="1">
      <alignment horizontal="center" vertical="top" wrapText="1"/>
    </xf>
    <xf numFmtId="20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191" fontId="2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 wrapText="1"/>
    </xf>
    <xf numFmtId="210" fontId="1" fillId="0" borderId="0" xfId="0" applyNumberFormat="1" applyFont="1" applyBorder="1" applyAlignment="1">
      <alignment horizontal="right" vertical="top" wrapText="1"/>
    </xf>
    <xf numFmtId="210" fontId="1" fillId="0" borderId="0" xfId="0" applyNumberFormat="1" applyFont="1" applyAlignment="1">
      <alignment horizontal="right" vertical="center"/>
    </xf>
    <xf numFmtId="210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K1"/>
    </sheetView>
  </sheetViews>
  <sheetFormatPr defaultColWidth="9.00390625" defaultRowHeight="33" customHeight="1"/>
  <cols>
    <col min="1" max="1" width="3.375" style="14" customWidth="1"/>
    <col min="2" max="2" width="6.875" style="15" customWidth="1"/>
    <col min="3" max="3" width="37.875" style="11" customWidth="1"/>
    <col min="4" max="4" width="12.625" style="23" customWidth="1"/>
    <col min="5" max="5" width="13.375" style="10" customWidth="1"/>
    <col min="6" max="6" width="31.125" style="5" customWidth="1"/>
    <col min="7" max="7" width="25.125" style="7" bestFit="1" customWidth="1"/>
    <col min="8" max="8" width="19.00390625" style="8" customWidth="1"/>
    <col min="9" max="9" width="18.375" style="70" customWidth="1"/>
    <col min="10" max="10" width="14.375" style="20" customWidth="1"/>
    <col min="11" max="11" width="4.125" style="6" bestFit="1" customWidth="1"/>
    <col min="12" max="16384" width="9.00390625" style="5" customWidth="1"/>
  </cols>
  <sheetData>
    <row r="1" spans="1:11" ht="28.5" customHeight="1" thickBot="1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4" customFormat="1" ht="51.75" customHeight="1" thickBot="1" thickTop="1">
      <c r="A2" s="31"/>
      <c r="B2" s="32" t="s">
        <v>0</v>
      </c>
      <c r="C2" s="33" t="s">
        <v>1</v>
      </c>
      <c r="D2" s="9" t="s">
        <v>11</v>
      </c>
      <c r="E2" s="9" t="s">
        <v>5</v>
      </c>
      <c r="F2" s="1" t="s">
        <v>2</v>
      </c>
      <c r="G2" s="1" t="s">
        <v>3</v>
      </c>
      <c r="H2" s="1" t="s">
        <v>4</v>
      </c>
      <c r="I2" s="2" t="s">
        <v>12</v>
      </c>
      <c r="J2" s="22" t="s">
        <v>6</v>
      </c>
      <c r="K2" s="3"/>
    </row>
    <row r="3" spans="1:11" s="16" customFormat="1" ht="24" customHeight="1" thickTop="1">
      <c r="A3" s="44">
        <v>1</v>
      </c>
      <c r="B3" s="38">
        <v>612</v>
      </c>
      <c r="C3" s="45" t="s">
        <v>55</v>
      </c>
      <c r="D3" s="46" t="s">
        <v>23</v>
      </c>
      <c r="E3" s="46">
        <v>37258</v>
      </c>
      <c r="F3" s="48" t="s">
        <v>24</v>
      </c>
      <c r="G3" s="48" t="s">
        <v>15</v>
      </c>
      <c r="H3" s="48" t="s">
        <v>17</v>
      </c>
      <c r="I3" s="53">
        <v>30000000</v>
      </c>
      <c r="J3" s="49">
        <v>0.5</v>
      </c>
      <c r="K3" s="50"/>
    </row>
    <row r="4" spans="1:11" s="16" customFormat="1" ht="31.5">
      <c r="A4" s="44">
        <v>2</v>
      </c>
      <c r="B4" s="38">
        <v>896</v>
      </c>
      <c r="C4" s="45" t="s">
        <v>56</v>
      </c>
      <c r="D4" s="46" t="s">
        <v>25</v>
      </c>
      <c r="E4" s="46">
        <v>37266</v>
      </c>
      <c r="F4" s="48" t="s">
        <v>26</v>
      </c>
      <c r="G4" s="38" t="s">
        <v>15</v>
      </c>
      <c r="H4" s="48" t="s">
        <v>27</v>
      </c>
      <c r="I4" s="53" t="s">
        <v>28</v>
      </c>
      <c r="J4" s="49" t="s">
        <v>17</v>
      </c>
      <c r="K4" s="50"/>
    </row>
    <row r="5" spans="1:11" s="16" customFormat="1" ht="31.5">
      <c r="A5" s="44">
        <v>3</v>
      </c>
      <c r="B5" s="38">
        <v>1073</v>
      </c>
      <c r="C5" s="45" t="s">
        <v>57</v>
      </c>
      <c r="D5" s="46" t="s">
        <v>29</v>
      </c>
      <c r="E5" s="46">
        <v>37270</v>
      </c>
      <c r="F5" s="48" t="s">
        <v>21</v>
      </c>
      <c r="G5" s="48" t="s">
        <v>7</v>
      </c>
      <c r="H5" s="51" t="s">
        <v>8</v>
      </c>
      <c r="I5" s="53" t="s">
        <v>28</v>
      </c>
      <c r="J5" s="49" t="s">
        <v>17</v>
      </c>
      <c r="K5" s="50"/>
    </row>
    <row r="6" spans="1:11" s="16" customFormat="1" ht="31.5">
      <c r="A6" s="44">
        <v>4</v>
      </c>
      <c r="B6" s="38">
        <v>746</v>
      </c>
      <c r="C6" s="45" t="s">
        <v>58</v>
      </c>
      <c r="D6" s="46" t="s">
        <v>30</v>
      </c>
      <c r="E6" s="46">
        <v>37272</v>
      </c>
      <c r="F6" s="38" t="s">
        <v>31</v>
      </c>
      <c r="G6" s="38" t="s">
        <v>15</v>
      </c>
      <c r="H6" s="47" t="s">
        <v>8</v>
      </c>
      <c r="I6" s="53" t="s">
        <v>28</v>
      </c>
      <c r="J6" s="49" t="s">
        <v>17</v>
      </c>
      <c r="K6" s="50"/>
    </row>
    <row r="7" spans="1:11" s="16" customFormat="1" ht="47.25">
      <c r="A7" s="44">
        <v>5</v>
      </c>
      <c r="B7" s="38">
        <v>1129</v>
      </c>
      <c r="C7" s="45" t="s">
        <v>59</v>
      </c>
      <c r="D7" s="46">
        <v>37264</v>
      </c>
      <c r="E7" s="46">
        <v>37273</v>
      </c>
      <c r="F7" s="48" t="s">
        <v>32</v>
      </c>
      <c r="G7" s="48" t="s">
        <v>16</v>
      </c>
      <c r="H7" s="51" t="s">
        <v>20</v>
      </c>
      <c r="I7" s="53">
        <v>57500000</v>
      </c>
      <c r="J7" s="49">
        <v>0.5</v>
      </c>
      <c r="K7" s="50"/>
    </row>
    <row r="8" spans="1:11" s="16" customFormat="1" ht="31.5">
      <c r="A8" s="44">
        <v>6</v>
      </c>
      <c r="B8" s="38">
        <v>812</v>
      </c>
      <c r="C8" s="45" t="s">
        <v>60</v>
      </c>
      <c r="D8" s="46" t="s">
        <v>33</v>
      </c>
      <c r="E8" s="46">
        <v>37286</v>
      </c>
      <c r="F8" s="38" t="s">
        <v>34</v>
      </c>
      <c r="G8" s="38" t="s">
        <v>9</v>
      </c>
      <c r="H8" s="47" t="s">
        <v>8</v>
      </c>
      <c r="I8" s="53">
        <v>50000000</v>
      </c>
      <c r="J8" s="49">
        <v>1</v>
      </c>
      <c r="K8" s="50"/>
    </row>
    <row r="9" spans="1:11" s="16" customFormat="1" ht="20.25" customHeight="1">
      <c r="A9" s="44">
        <v>7</v>
      </c>
      <c r="B9" s="38">
        <v>1126</v>
      </c>
      <c r="C9" s="45" t="s">
        <v>61</v>
      </c>
      <c r="D9" s="46" t="s">
        <v>35</v>
      </c>
      <c r="E9" s="46">
        <v>37294</v>
      </c>
      <c r="F9" s="48" t="s">
        <v>36</v>
      </c>
      <c r="G9" s="38" t="s">
        <v>16</v>
      </c>
      <c r="H9" s="48" t="s">
        <v>20</v>
      </c>
      <c r="I9" s="53">
        <v>195000000</v>
      </c>
      <c r="J9" s="49">
        <v>1.2</v>
      </c>
      <c r="K9" s="50"/>
    </row>
    <row r="10" spans="1:11" s="16" customFormat="1" ht="31.5">
      <c r="A10" s="44">
        <v>8</v>
      </c>
      <c r="B10" s="38">
        <v>1002</v>
      </c>
      <c r="C10" s="45" t="s">
        <v>62</v>
      </c>
      <c r="D10" s="46" t="s">
        <v>37</v>
      </c>
      <c r="E10" s="46">
        <v>37295</v>
      </c>
      <c r="F10" s="48" t="s">
        <v>14</v>
      </c>
      <c r="G10" s="38" t="s">
        <v>16</v>
      </c>
      <c r="H10" s="48" t="s">
        <v>18</v>
      </c>
      <c r="I10" s="53">
        <v>94600000</v>
      </c>
      <c r="J10" s="49">
        <v>0.43</v>
      </c>
      <c r="K10" s="44"/>
    </row>
    <row r="11" spans="1:11" s="16" customFormat="1" ht="47.25">
      <c r="A11" s="44">
        <v>9</v>
      </c>
      <c r="B11" s="38">
        <v>1076</v>
      </c>
      <c r="C11" s="45" t="s">
        <v>63</v>
      </c>
      <c r="D11" s="46" t="s">
        <v>38</v>
      </c>
      <c r="E11" s="46">
        <v>37298</v>
      </c>
      <c r="F11" s="48" t="s">
        <v>39</v>
      </c>
      <c r="G11" s="48" t="s">
        <v>40</v>
      </c>
      <c r="H11" s="48" t="s">
        <v>8</v>
      </c>
      <c r="I11" s="53">
        <v>146000000</v>
      </c>
      <c r="J11" s="49">
        <v>0.73</v>
      </c>
      <c r="K11" s="44"/>
    </row>
    <row r="12" spans="1:11" s="16" customFormat="1" ht="31.5">
      <c r="A12" s="44">
        <v>10</v>
      </c>
      <c r="B12" s="38">
        <v>130</v>
      </c>
      <c r="C12" s="45" t="s">
        <v>64</v>
      </c>
      <c r="D12" s="46" t="s">
        <v>41</v>
      </c>
      <c r="E12" s="46">
        <v>37298</v>
      </c>
      <c r="F12" s="12" t="s">
        <v>42</v>
      </c>
      <c r="G12" s="41" t="s">
        <v>16</v>
      </c>
      <c r="H12" s="48" t="s">
        <v>18</v>
      </c>
      <c r="I12" s="53">
        <v>70000000</v>
      </c>
      <c r="J12" s="49">
        <v>1</v>
      </c>
      <c r="K12" s="44"/>
    </row>
    <row r="13" spans="1:11" s="16" customFormat="1" ht="31.5">
      <c r="A13" s="44">
        <v>11</v>
      </c>
      <c r="B13" s="38">
        <v>228</v>
      </c>
      <c r="C13" s="45" t="s">
        <v>71</v>
      </c>
      <c r="D13" s="46" t="s">
        <v>41</v>
      </c>
      <c r="E13" s="46">
        <v>37305</v>
      </c>
      <c r="F13" s="12" t="s">
        <v>43</v>
      </c>
      <c r="G13" s="41" t="s">
        <v>10</v>
      </c>
      <c r="H13" s="48" t="s">
        <v>44</v>
      </c>
      <c r="I13" s="53">
        <v>50000000</v>
      </c>
      <c r="J13" s="49">
        <v>0.2</v>
      </c>
      <c r="K13" s="44"/>
    </row>
    <row r="14" spans="1:11" s="16" customFormat="1" ht="20.25" customHeight="1">
      <c r="A14" s="44">
        <v>12</v>
      </c>
      <c r="B14" s="38">
        <v>810</v>
      </c>
      <c r="C14" s="54" t="s">
        <v>65</v>
      </c>
      <c r="D14" s="46" t="s">
        <v>45</v>
      </c>
      <c r="E14" s="46">
        <v>37315</v>
      </c>
      <c r="F14" s="41" t="s">
        <v>42</v>
      </c>
      <c r="G14" s="41" t="s">
        <v>10</v>
      </c>
      <c r="H14" s="48" t="s">
        <v>17</v>
      </c>
      <c r="I14" s="53">
        <v>100000000</v>
      </c>
      <c r="J14" s="49">
        <v>1</v>
      </c>
      <c r="K14" s="44"/>
    </row>
    <row r="15" spans="1:11" s="16" customFormat="1" ht="31.5">
      <c r="A15" s="44">
        <v>13</v>
      </c>
      <c r="B15" s="38">
        <v>901</v>
      </c>
      <c r="C15" s="45" t="s">
        <v>66</v>
      </c>
      <c r="D15" s="46" t="s">
        <v>46</v>
      </c>
      <c r="E15" s="46">
        <v>37315</v>
      </c>
      <c r="F15" s="12" t="s">
        <v>47</v>
      </c>
      <c r="G15" s="41" t="s">
        <v>48</v>
      </c>
      <c r="H15" s="48" t="s">
        <v>17</v>
      </c>
      <c r="I15" s="53">
        <v>126360000</v>
      </c>
      <c r="J15" s="49">
        <v>0.18</v>
      </c>
      <c r="K15" s="44"/>
    </row>
    <row r="16" spans="1:11" s="16" customFormat="1" ht="31.5">
      <c r="A16" s="44">
        <v>14</v>
      </c>
      <c r="B16" s="38">
        <v>209</v>
      </c>
      <c r="C16" s="45" t="s">
        <v>67</v>
      </c>
      <c r="D16" s="46" t="s">
        <v>49</v>
      </c>
      <c r="E16" s="46">
        <v>37321</v>
      </c>
      <c r="F16" s="41" t="s">
        <v>50</v>
      </c>
      <c r="G16" s="41" t="s">
        <v>10</v>
      </c>
      <c r="H16" s="48" t="s">
        <v>22</v>
      </c>
      <c r="I16" s="53">
        <v>55000000</v>
      </c>
      <c r="J16" s="49">
        <v>0.55</v>
      </c>
      <c r="K16" s="44"/>
    </row>
    <row r="17" spans="1:11" s="16" customFormat="1" ht="31.5">
      <c r="A17" s="44">
        <v>15</v>
      </c>
      <c r="B17" s="38">
        <v>1161</v>
      </c>
      <c r="C17" s="45" t="s">
        <v>68</v>
      </c>
      <c r="D17" s="46" t="s">
        <v>51</v>
      </c>
      <c r="E17" s="46">
        <v>37326</v>
      </c>
      <c r="F17" s="48" t="s">
        <v>43</v>
      </c>
      <c r="G17" s="41" t="s">
        <v>9</v>
      </c>
      <c r="H17" s="48" t="s">
        <v>19</v>
      </c>
      <c r="I17" s="53">
        <v>88128000</v>
      </c>
      <c r="J17" s="49">
        <v>1.08</v>
      </c>
      <c r="K17" s="44"/>
    </row>
    <row r="18" spans="1:11" s="16" customFormat="1" ht="31.5">
      <c r="A18" s="44">
        <v>16</v>
      </c>
      <c r="B18" s="38">
        <v>916</v>
      </c>
      <c r="C18" s="45" t="s">
        <v>69</v>
      </c>
      <c r="D18" s="46" t="s">
        <v>52</v>
      </c>
      <c r="E18" s="46">
        <v>37342</v>
      </c>
      <c r="F18" s="12" t="s">
        <v>13</v>
      </c>
      <c r="G18" s="41" t="s">
        <v>10</v>
      </c>
      <c r="H18" s="48" t="s">
        <v>18</v>
      </c>
      <c r="I18" s="53">
        <v>60000000</v>
      </c>
      <c r="J18" s="49">
        <v>0.2</v>
      </c>
      <c r="K18" s="44"/>
    </row>
    <row r="19" spans="1:11" s="16" customFormat="1" ht="31.5">
      <c r="A19" s="44">
        <v>17</v>
      </c>
      <c r="B19" s="38">
        <v>157</v>
      </c>
      <c r="C19" s="45" t="s">
        <v>70</v>
      </c>
      <c r="D19" s="46" t="s">
        <v>53</v>
      </c>
      <c r="E19" s="46">
        <v>37343</v>
      </c>
      <c r="F19" s="12" t="s">
        <v>54</v>
      </c>
      <c r="G19" s="41" t="s">
        <v>7</v>
      </c>
      <c r="H19" s="48" t="s">
        <v>20</v>
      </c>
      <c r="I19" s="53">
        <v>275000000</v>
      </c>
      <c r="J19" s="49">
        <v>0.55</v>
      </c>
      <c r="K19" s="44"/>
    </row>
    <row r="20" spans="1:11" s="16" customFormat="1" ht="31.5">
      <c r="A20" s="44">
        <v>18</v>
      </c>
      <c r="B20" s="38">
        <v>646</v>
      </c>
      <c r="C20" s="45" t="s">
        <v>72</v>
      </c>
      <c r="D20" s="46" t="s">
        <v>53</v>
      </c>
      <c r="E20" s="46">
        <v>37343</v>
      </c>
      <c r="F20" s="41" t="s">
        <v>42</v>
      </c>
      <c r="G20" s="41" t="s">
        <v>16</v>
      </c>
      <c r="H20" s="48" t="s">
        <v>8</v>
      </c>
      <c r="I20" s="53">
        <v>50000000</v>
      </c>
      <c r="J20" s="49">
        <v>0.5</v>
      </c>
      <c r="K20" s="44"/>
    </row>
    <row r="21" spans="1:11" s="16" customFormat="1" ht="24.75" customHeight="1">
      <c r="A21" s="35">
        <v>19</v>
      </c>
      <c r="B21" s="36">
        <v>1186</v>
      </c>
      <c r="C21" s="52" t="s">
        <v>107</v>
      </c>
      <c r="D21" s="39">
        <v>37349</v>
      </c>
      <c r="E21" s="39">
        <v>37354</v>
      </c>
      <c r="F21" s="41" t="s">
        <v>74</v>
      </c>
      <c r="G21" s="41" t="s">
        <v>9</v>
      </c>
      <c r="H21" s="41" t="s">
        <v>17</v>
      </c>
      <c r="I21" s="65">
        <v>305000000</v>
      </c>
      <c r="J21" s="42">
        <v>10</v>
      </c>
      <c r="K21" s="44"/>
    </row>
    <row r="22" spans="1:11" s="16" customFormat="1" ht="31.5">
      <c r="A22" s="37">
        <v>20</v>
      </c>
      <c r="B22" s="15">
        <v>223</v>
      </c>
      <c r="C22" s="45" t="s">
        <v>108</v>
      </c>
      <c r="D22" s="43" t="s">
        <v>75</v>
      </c>
      <c r="E22" s="43">
        <v>37356</v>
      </c>
      <c r="F22" s="12" t="s">
        <v>76</v>
      </c>
      <c r="G22" s="12" t="s">
        <v>10</v>
      </c>
      <c r="H22" s="12" t="s">
        <v>77</v>
      </c>
      <c r="I22" s="66">
        <v>82800000</v>
      </c>
      <c r="J22" s="19">
        <v>1</v>
      </c>
      <c r="K22" s="44"/>
    </row>
    <row r="23" spans="1:11" s="16" customFormat="1" ht="47.25">
      <c r="A23" s="37">
        <v>21</v>
      </c>
      <c r="B23" s="15">
        <v>2389</v>
      </c>
      <c r="C23" s="45" t="s">
        <v>109</v>
      </c>
      <c r="D23" s="43" t="s">
        <v>78</v>
      </c>
      <c r="E23" s="43" t="s">
        <v>79</v>
      </c>
      <c r="F23" s="12" t="s">
        <v>80</v>
      </c>
      <c r="G23" s="12" t="s">
        <v>15</v>
      </c>
      <c r="H23" s="12" t="s">
        <v>18</v>
      </c>
      <c r="I23" s="66">
        <v>79800000</v>
      </c>
      <c r="J23" s="19">
        <v>0.95</v>
      </c>
      <c r="K23" s="44"/>
    </row>
    <row r="24" spans="1:11" s="16" customFormat="1" ht="47.25">
      <c r="A24" s="37">
        <v>22</v>
      </c>
      <c r="B24" s="15">
        <v>928</v>
      </c>
      <c r="C24" s="45" t="s">
        <v>110</v>
      </c>
      <c r="D24" s="43" t="s">
        <v>78</v>
      </c>
      <c r="E24" s="43" t="s">
        <v>81</v>
      </c>
      <c r="F24" s="12" t="s">
        <v>82</v>
      </c>
      <c r="G24" s="12" t="s">
        <v>16</v>
      </c>
      <c r="H24" s="12" t="s">
        <v>19</v>
      </c>
      <c r="I24" s="66">
        <v>141680000</v>
      </c>
      <c r="J24" s="19">
        <v>0.385</v>
      </c>
      <c r="K24" s="44"/>
    </row>
    <row r="25" spans="1:11" s="16" customFormat="1" ht="31.5">
      <c r="A25" s="37">
        <v>23</v>
      </c>
      <c r="B25" s="15">
        <v>582</v>
      </c>
      <c r="C25" s="45" t="s">
        <v>111</v>
      </c>
      <c r="D25" s="43" t="s">
        <v>83</v>
      </c>
      <c r="E25" s="43" t="s">
        <v>84</v>
      </c>
      <c r="F25" s="12" t="s">
        <v>85</v>
      </c>
      <c r="G25" s="12" t="s">
        <v>15</v>
      </c>
      <c r="H25" s="12" t="s">
        <v>22</v>
      </c>
      <c r="I25" s="66">
        <v>50000000</v>
      </c>
      <c r="J25" s="19">
        <v>0.8</v>
      </c>
      <c r="K25" s="44"/>
    </row>
    <row r="26" spans="1:11" s="16" customFormat="1" ht="31.5">
      <c r="A26" s="37">
        <v>24</v>
      </c>
      <c r="B26" s="15">
        <v>856</v>
      </c>
      <c r="C26" s="45" t="s">
        <v>112</v>
      </c>
      <c r="D26" s="43" t="s">
        <v>81</v>
      </c>
      <c r="E26" s="43">
        <v>37385</v>
      </c>
      <c r="F26" s="12" t="s">
        <v>86</v>
      </c>
      <c r="G26" s="12" t="s">
        <v>7</v>
      </c>
      <c r="H26" s="12" t="s">
        <v>77</v>
      </c>
      <c r="I26" s="66">
        <v>54250000</v>
      </c>
      <c r="J26" s="19">
        <v>0.25</v>
      </c>
      <c r="K26" s="44"/>
    </row>
    <row r="27" spans="1:11" s="16" customFormat="1" ht="31.5">
      <c r="A27" s="37">
        <v>25</v>
      </c>
      <c r="B27" s="15">
        <v>915</v>
      </c>
      <c r="C27" s="45" t="s">
        <v>113</v>
      </c>
      <c r="D27" s="43" t="s">
        <v>84</v>
      </c>
      <c r="E27" s="43">
        <v>37386</v>
      </c>
      <c r="F27" s="12" t="s">
        <v>87</v>
      </c>
      <c r="G27" s="12" t="s">
        <v>15</v>
      </c>
      <c r="H27" s="12" t="s">
        <v>18</v>
      </c>
      <c r="I27" s="66">
        <v>301392000</v>
      </c>
      <c r="J27" s="19">
        <v>1.68</v>
      </c>
      <c r="K27" s="44"/>
    </row>
    <row r="28" spans="1:11" s="16" customFormat="1" ht="31.5">
      <c r="A28" s="37">
        <v>26</v>
      </c>
      <c r="B28" s="15">
        <v>1198</v>
      </c>
      <c r="C28" s="45" t="s">
        <v>114</v>
      </c>
      <c r="D28" s="43">
        <v>37378</v>
      </c>
      <c r="E28" s="43" t="s">
        <v>88</v>
      </c>
      <c r="F28" s="12" t="s">
        <v>89</v>
      </c>
      <c r="G28" s="12" t="s">
        <v>10</v>
      </c>
      <c r="H28" s="12" t="s">
        <v>22</v>
      </c>
      <c r="I28" s="66">
        <v>57500000</v>
      </c>
      <c r="J28" s="19">
        <v>1</v>
      </c>
      <c r="K28" s="44"/>
    </row>
    <row r="29" spans="1:11" s="16" customFormat="1" ht="31.5">
      <c r="A29" s="37">
        <v>27</v>
      </c>
      <c r="B29" s="15">
        <v>766</v>
      </c>
      <c r="C29" s="45" t="s">
        <v>115</v>
      </c>
      <c r="D29" s="43" t="s">
        <v>84</v>
      </c>
      <c r="E29" s="43" t="s">
        <v>88</v>
      </c>
      <c r="F29" s="12" t="s">
        <v>90</v>
      </c>
      <c r="G29" s="12" t="s">
        <v>15</v>
      </c>
      <c r="H29" s="12" t="s">
        <v>22</v>
      </c>
      <c r="I29" s="66">
        <v>50000000</v>
      </c>
      <c r="J29" s="19">
        <v>0.25</v>
      </c>
      <c r="K29" s="44"/>
    </row>
    <row r="30" spans="1:11" s="16" customFormat="1" ht="20.25" customHeight="1">
      <c r="A30" s="37">
        <v>28</v>
      </c>
      <c r="B30" s="38">
        <v>2688</v>
      </c>
      <c r="C30" s="45" t="s">
        <v>116</v>
      </c>
      <c r="D30" s="43" t="s">
        <v>91</v>
      </c>
      <c r="E30" s="43">
        <v>37410</v>
      </c>
      <c r="F30" s="12" t="s">
        <v>92</v>
      </c>
      <c r="G30" s="12" t="s">
        <v>15</v>
      </c>
      <c r="H30" s="12" t="s">
        <v>93</v>
      </c>
      <c r="I30" s="53" t="s">
        <v>28</v>
      </c>
      <c r="J30" s="19" t="s">
        <v>17</v>
      </c>
      <c r="K30" s="44"/>
    </row>
    <row r="31" spans="1:11" s="16" customFormat="1" ht="47.25">
      <c r="A31" s="37">
        <v>29</v>
      </c>
      <c r="B31" s="15">
        <v>169</v>
      </c>
      <c r="C31" s="45" t="s">
        <v>117</v>
      </c>
      <c r="D31" s="43" t="s">
        <v>94</v>
      </c>
      <c r="E31" s="43">
        <v>37411</v>
      </c>
      <c r="F31" s="12" t="s">
        <v>95</v>
      </c>
      <c r="G31" s="12" t="s">
        <v>15</v>
      </c>
      <c r="H31" s="12" t="s">
        <v>93</v>
      </c>
      <c r="I31" s="66">
        <v>96600000</v>
      </c>
      <c r="J31" s="19">
        <v>1</v>
      </c>
      <c r="K31" s="44"/>
    </row>
    <row r="32" spans="1:11" s="16" customFormat="1" ht="21" customHeight="1">
      <c r="A32" s="37">
        <v>30</v>
      </c>
      <c r="B32" s="15">
        <v>64</v>
      </c>
      <c r="C32" s="45" t="s">
        <v>118</v>
      </c>
      <c r="D32" s="43" t="s">
        <v>96</v>
      </c>
      <c r="E32" s="43">
        <v>37413</v>
      </c>
      <c r="F32" s="12" t="s">
        <v>31</v>
      </c>
      <c r="G32" s="12" t="s">
        <v>15</v>
      </c>
      <c r="H32" s="12" t="s">
        <v>97</v>
      </c>
      <c r="I32" s="66">
        <v>75000000</v>
      </c>
      <c r="J32" s="19">
        <v>1</v>
      </c>
      <c r="K32" s="44"/>
    </row>
    <row r="33" spans="1:11" s="16" customFormat="1" ht="21" customHeight="1">
      <c r="A33" s="37">
        <v>31</v>
      </c>
      <c r="B33" s="15">
        <v>356</v>
      </c>
      <c r="C33" s="52" t="s">
        <v>121</v>
      </c>
      <c r="D33" s="43" t="s">
        <v>98</v>
      </c>
      <c r="E33" s="43">
        <v>37414</v>
      </c>
      <c r="F33" s="12" t="s">
        <v>99</v>
      </c>
      <c r="G33" s="12" t="s">
        <v>9</v>
      </c>
      <c r="H33" s="12" t="s">
        <v>17</v>
      </c>
      <c r="I33" s="66">
        <v>30000000</v>
      </c>
      <c r="J33" s="19">
        <v>1</v>
      </c>
      <c r="K33" s="44"/>
    </row>
    <row r="34" spans="1:11" s="16" customFormat="1" ht="31.5">
      <c r="A34" s="37">
        <v>32</v>
      </c>
      <c r="B34" s="15">
        <v>2323</v>
      </c>
      <c r="C34" s="45" t="s">
        <v>119</v>
      </c>
      <c r="D34" s="43">
        <v>37418</v>
      </c>
      <c r="E34" s="43">
        <v>37428</v>
      </c>
      <c r="F34" s="12" t="s">
        <v>14</v>
      </c>
      <c r="G34" s="12" t="s">
        <v>10</v>
      </c>
      <c r="H34" s="12" t="s">
        <v>18</v>
      </c>
      <c r="I34" s="66">
        <v>253920000</v>
      </c>
      <c r="J34" s="19">
        <v>1.38</v>
      </c>
      <c r="K34" s="44"/>
    </row>
    <row r="35" spans="1:11" s="16" customFormat="1" ht="31.5">
      <c r="A35" s="37">
        <v>33</v>
      </c>
      <c r="B35" s="12">
        <v>249</v>
      </c>
      <c r="C35" s="45" t="s">
        <v>120</v>
      </c>
      <c r="D35" s="43" t="s">
        <v>100</v>
      </c>
      <c r="E35" s="43">
        <v>37434</v>
      </c>
      <c r="F35" s="12" t="s">
        <v>101</v>
      </c>
      <c r="G35" s="12" t="s">
        <v>10</v>
      </c>
      <c r="H35" s="12" t="s">
        <v>20</v>
      </c>
      <c r="I35" s="66">
        <v>37752000</v>
      </c>
      <c r="J35" s="19">
        <v>1.56</v>
      </c>
      <c r="K35" s="11" t="s">
        <v>105</v>
      </c>
    </row>
    <row r="36" spans="1:11" s="16" customFormat="1" ht="18" customHeight="1">
      <c r="A36" s="37"/>
      <c r="B36" s="12"/>
      <c r="C36" s="50"/>
      <c r="D36" s="43" t="s">
        <v>102</v>
      </c>
      <c r="E36" s="43" t="s">
        <v>102</v>
      </c>
      <c r="F36" s="12" t="s">
        <v>102</v>
      </c>
      <c r="G36" s="12" t="s">
        <v>102</v>
      </c>
      <c r="H36" s="12" t="s">
        <v>102</v>
      </c>
      <c r="I36" s="66">
        <v>396396000</v>
      </c>
      <c r="J36" s="12" t="s">
        <v>102</v>
      </c>
      <c r="K36" s="11" t="s">
        <v>106</v>
      </c>
    </row>
    <row r="37" spans="1:11" s="16" customFormat="1" ht="47.25">
      <c r="A37" s="37">
        <v>34</v>
      </c>
      <c r="B37" s="12">
        <v>691</v>
      </c>
      <c r="C37" s="45" t="s">
        <v>122</v>
      </c>
      <c r="D37" s="43" t="s">
        <v>100</v>
      </c>
      <c r="E37" s="43" t="s">
        <v>103</v>
      </c>
      <c r="F37" s="12" t="s">
        <v>104</v>
      </c>
      <c r="G37" s="12" t="s">
        <v>10</v>
      </c>
      <c r="H37" s="12" t="s">
        <v>18</v>
      </c>
      <c r="I37" s="66">
        <v>75750000</v>
      </c>
      <c r="J37" s="19">
        <v>0.75</v>
      </c>
      <c r="K37" s="44"/>
    </row>
    <row r="38" spans="1:11" ht="31.5">
      <c r="A38" s="37">
        <v>35</v>
      </c>
      <c r="B38" s="40" t="s">
        <v>123</v>
      </c>
      <c r="C38" s="45" t="s">
        <v>166</v>
      </c>
      <c r="D38" s="43" t="s">
        <v>124</v>
      </c>
      <c r="E38" s="46">
        <v>37440</v>
      </c>
      <c r="F38" s="41" t="s">
        <v>125</v>
      </c>
      <c r="G38" s="12" t="s">
        <v>126</v>
      </c>
      <c r="H38" s="12" t="s">
        <v>18</v>
      </c>
      <c r="I38" s="66">
        <v>50000000</v>
      </c>
      <c r="J38" s="19">
        <v>0.5</v>
      </c>
      <c r="K38" s="5"/>
    </row>
    <row r="39" spans="1:11" ht="30.75" customHeight="1">
      <c r="A39" s="37">
        <v>36</v>
      </c>
      <c r="B39" s="40" t="s">
        <v>127</v>
      </c>
      <c r="C39" s="45" t="s">
        <v>167</v>
      </c>
      <c r="D39" s="43">
        <v>37449</v>
      </c>
      <c r="E39" s="43" t="s">
        <v>128</v>
      </c>
      <c r="F39" s="41" t="s">
        <v>129</v>
      </c>
      <c r="G39" s="12" t="s">
        <v>10</v>
      </c>
      <c r="H39" s="12" t="s">
        <v>130</v>
      </c>
      <c r="I39" s="66">
        <v>50400000</v>
      </c>
      <c r="J39" s="19">
        <v>0.3</v>
      </c>
      <c r="K39" s="5"/>
    </row>
    <row r="40" spans="1:11" ht="30.75" customHeight="1">
      <c r="A40" s="37">
        <v>37</v>
      </c>
      <c r="B40" s="40" t="s">
        <v>131</v>
      </c>
      <c r="C40" s="45" t="s">
        <v>168</v>
      </c>
      <c r="D40" s="43" t="s">
        <v>132</v>
      </c>
      <c r="E40" s="43" t="s">
        <v>133</v>
      </c>
      <c r="F40" s="12" t="s">
        <v>134</v>
      </c>
      <c r="G40" s="12" t="s">
        <v>9</v>
      </c>
      <c r="H40" s="12" t="s">
        <v>93</v>
      </c>
      <c r="I40" s="66">
        <v>6495949900</v>
      </c>
      <c r="J40" s="19">
        <v>8.075</v>
      </c>
      <c r="K40" s="11" t="s">
        <v>105</v>
      </c>
    </row>
    <row r="41" spans="1:11" ht="30.75" customHeight="1">
      <c r="A41" s="37"/>
      <c r="B41" s="40"/>
      <c r="C41" s="13"/>
      <c r="D41" s="43" t="s">
        <v>102</v>
      </c>
      <c r="E41" s="43" t="s">
        <v>102</v>
      </c>
      <c r="F41" s="12" t="s">
        <v>102</v>
      </c>
      <c r="G41" s="12" t="s">
        <v>102</v>
      </c>
      <c r="H41" s="12" t="s">
        <v>102</v>
      </c>
      <c r="I41" s="66">
        <v>14020465250</v>
      </c>
      <c r="J41" s="19">
        <v>8.5</v>
      </c>
      <c r="K41" s="11" t="s">
        <v>106</v>
      </c>
    </row>
    <row r="42" spans="1:11" ht="30.75" customHeight="1">
      <c r="A42" s="37">
        <v>38</v>
      </c>
      <c r="B42" s="40" t="s">
        <v>135</v>
      </c>
      <c r="C42" s="45" t="s">
        <v>169</v>
      </c>
      <c r="D42" s="43" t="s">
        <v>136</v>
      </c>
      <c r="E42" s="43" t="s">
        <v>137</v>
      </c>
      <c r="F42" s="41" t="s">
        <v>138</v>
      </c>
      <c r="G42" s="12" t="s">
        <v>9</v>
      </c>
      <c r="H42" s="12" t="s">
        <v>139</v>
      </c>
      <c r="I42" s="66">
        <v>1637025000</v>
      </c>
      <c r="J42" s="19">
        <v>10.95</v>
      </c>
      <c r="K42" s="5"/>
    </row>
    <row r="43" spans="1:11" ht="30.75" customHeight="1">
      <c r="A43" s="37">
        <v>39</v>
      </c>
      <c r="B43" s="40" t="s">
        <v>140</v>
      </c>
      <c r="C43" s="45" t="s">
        <v>170</v>
      </c>
      <c r="D43" s="43" t="s">
        <v>137</v>
      </c>
      <c r="E43" s="43" t="s">
        <v>141</v>
      </c>
      <c r="F43" s="41" t="s">
        <v>142</v>
      </c>
      <c r="G43" s="12" t="s">
        <v>10</v>
      </c>
      <c r="H43" s="12" t="s">
        <v>93</v>
      </c>
      <c r="I43" s="66">
        <v>51000000</v>
      </c>
      <c r="J43" s="19">
        <v>0.34</v>
      </c>
      <c r="K43" s="5"/>
    </row>
    <row r="44" spans="1:10" s="26" customFormat="1" ht="30.75" customHeight="1">
      <c r="A44" s="55">
        <v>40</v>
      </c>
      <c r="B44" s="40" t="s">
        <v>143</v>
      </c>
      <c r="C44" s="45" t="s">
        <v>171</v>
      </c>
      <c r="D44" s="43" t="s">
        <v>144</v>
      </c>
      <c r="E44" s="43" t="s">
        <v>145</v>
      </c>
      <c r="F44" s="41" t="s">
        <v>89</v>
      </c>
      <c r="G44" s="43" t="s">
        <v>146</v>
      </c>
      <c r="H44" s="43" t="s">
        <v>17</v>
      </c>
      <c r="I44" s="67">
        <v>16500000</v>
      </c>
      <c r="J44" s="19">
        <v>0.25</v>
      </c>
    </row>
    <row r="45" spans="1:10" s="26" customFormat="1" ht="31.5">
      <c r="A45" s="56">
        <v>41</v>
      </c>
      <c r="B45" s="40" t="s">
        <v>147</v>
      </c>
      <c r="C45" s="45" t="s">
        <v>173</v>
      </c>
      <c r="D45" s="46" t="s">
        <v>148</v>
      </c>
      <c r="E45" s="46" t="s">
        <v>149</v>
      </c>
      <c r="F45" s="12" t="s">
        <v>150</v>
      </c>
      <c r="G45" s="57" t="s">
        <v>10</v>
      </c>
      <c r="H45" s="57" t="s">
        <v>130</v>
      </c>
      <c r="I45" s="68">
        <v>80000000</v>
      </c>
      <c r="J45" s="34">
        <v>0.5</v>
      </c>
    </row>
    <row r="46" spans="1:10" s="26" customFormat="1" ht="30.75" customHeight="1">
      <c r="A46" s="56">
        <v>42</v>
      </c>
      <c r="B46" s="40" t="s">
        <v>151</v>
      </c>
      <c r="C46" s="45" t="s">
        <v>172</v>
      </c>
      <c r="D46" s="46" t="s">
        <v>152</v>
      </c>
      <c r="E46" s="46">
        <v>37502</v>
      </c>
      <c r="F46" s="38" t="s">
        <v>89</v>
      </c>
      <c r="G46" s="57" t="s">
        <v>10</v>
      </c>
      <c r="H46" s="57" t="s">
        <v>22</v>
      </c>
      <c r="I46" s="68">
        <v>65520000</v>
      </c>
      <c r="J46" s="34">
        <v>0.36</v>
      </c>
    </row>
    <row r="47" spans="1:10" s="26" customFormat="1" ht="30.75" customHeight="1">
      <c r="A47" s="56">
        <v>43</v>
      </c>
      <c r="B47" s="40" t="s">
        <v>153</v>
      </c>
      <c r="C47" s="45" t="s">
        <v>174</v>
      </c>
      <c r="D47" s="46" t="s">
        <v>154</v>
      </c>
      <c r="E47" s="46">
        <v>37504</v>
      </c>
      <c r="F47" s="41" t="s">
        <v>155</v>
      </c>
      <c r="G47" s="27" t="s">
        <v>16</v>
      </c>
      <c r="H47" s="57" t="s">
        <v>130</v>
      </c>
      <c r="I47" s="68">
        <v>51000000</v>
      </c>
      <c r="J47" s="34">
        <v>0.34</v>
      </c>
    </row>
    <row r="48" spans="1:10" s="26" customFormat="1" ht="30.75" customHeight="1">
      <c r="A48" s="56">
        <v>44</v>
      </c>
      <c r="B48" s="40" t="s">
        <v>156</v>
      </c>
      <c r="C48" s="45" t="s">
        <v>177</v>
      </c>
      <c r="D48" s="46">
        <v>37505</v>
      </c>
      <c r="E48" s="46" t="s">
        <v>157</v>
      </c>
      <c r="F48" s="41" t="s">
        <v>125</v>
      </c>
      <c r="G48" s="27" t="s">
        <v>9</v>
      </c>
      <c r="H48" s="57" t="s">
        <v>18</v>
      </c>
      <c r="I48" s="68">
        <v>50000000</v>
      </c>
      <c r="J48" s="34">
        <v>1</v>
      </c>
    </row>
    <row r="49" spans="1:10" s="26" customFormat="1" ht="30.75" customHeight="1">
      <c r="A49" s="56">
        <v>45</v>
      </c>
      <c r="B49" s="40" t="s">
        <v>158</v>
      </c>
      <c r="C49" s="45" t="s">
        <v>175</v>
      </c>
      <c r="D49" s="46">
        <v>37509</v>
      </c>
      <c r="E49" s="46" t="s">
        <v>159</v>
      </c>
      <c r="F49" s="41" t="s">
        <v>36</v>
      </c>
      <c r="G49" s="57" t="s">
        <v>160</v>
      </c>
      <c r="H49" s="57" t="s">
        <v>17</v>
      </c>
      <c r="I49" s="68">
        <v>28100000</v>
      </c>
      <c r="J49" s="34">
        <v>0.5</v>
      </c>
    </row>
    <row r="50" spans="1:10" s="26" customFormat="1" ht="30.75" customHeight="1">
      <c r="A50" s="56">
        <v>46</v>
      </c>
      <c r="B50" s="40" t="s">
        <v>161</v>
      </c>
      <c r="C50" s="45" t="s">
        <v>176</v>
      </c>
      <c r="D50" s="46" t="s">
        <v>162</v>
      </c>
      <c r="E50" s="46" t="s">
        <v>163</v>
      </c>
      <c r="F50" s="41" t="s">
        <v>164</v>
      </c>
      <c r="G50" s="57" t="s">
        <v>165</v>
      </c>
      <c r="H50" s="57" t="s">
        <v>17</v>
      </c>
      <c r="I50" s="68">
        <v>22000000</v>
      </c>
      <c r="J50" s="34">
        <v>0.5</v>
      </c>
    </row>
    <row r="51" spans="1:11" s="26" customFormat="1" ht="30.75" customHeight="1">
      <c r="A51" s="56">
        <f>A50+1</f>
        <v>47</v>
      </c>
      <c r="B51" s="40" t="s">
        <v>178</v>
      </c>
      <c r="C51" s="50" t="s">
        <v>231</v>
      </c>
      <c r="D51" s="61" t="s">
        <v>179</v>
      </c>
      <c r="E51" s="61" t="s">
        <v>180</v>
      </c>
      <c r="F51" s="12" t="s">
        <v>181</v>
      </c>
      <c r="G51" s="48" t="s">
        <v>160</v>
      </c>
      <c r="H51" s="57" t="s">
        <v>20</v>
      </c>
      <c r="I51" s="69">
        <v>80000000</v>
      </c>
      <c r="J51" s="59">
        <v>0.8</v>
      </c>
      <c r="K51" s="60"/>
    </row>
    <row r="52" spans="1:11" s="26" customFormat="1" ht="30.75" customHeight="1">
      <c r="A52" s="56">
        <f>A51+1</f>
        <v>48</v>
      </c>
      <c r="B52" s="40" t="s">
        <v>182</v>
      </c>
      <c r="C52" s="50" t="s">
        <v>219</v>
      </c>
      <c r="D52" s="61" t="s">
        <v>183</v>
      </c>
      <c r="E52" s="61" t="s">
        <v>180</v>
      </c>
      <c r="F52" s="12" t="s">
        <v>184</v>
      </c>
      <c r="G52" s="48" t="s">
        <v>10</v>
      </c>
      <c r="H52" s="57" t="s">
        <v>17</v>
      </c>
      <c r="I52" s="69">
        <v>100000000</v>
      </c>
      <c r="J52" s="59">
        <v>1</v>
      </c>
      <c r="K52" s="60"/>
    </row>
    <row r="53" spans="1:11" s="26" customFormat="1" ht="30.75" customHeight="1">
      <c r="A53" s="56">
        <f>A52+1</f>
        <v>49</v>
      </c>
      <c r="B53" s="40" t="s">
        <v>185</v>
      </c>
      <c r="C53" s="50" t="s">
        <v>220</v>
      </c>
      <c r="D53" s="61" t="s">
        <v>186</v>
      </c>
      <c r="E53" s="61" t="s">
        <v>180</v>
      </c>
      <c r="F53" s="12" t="s">
        <v>187</v>
      </c>
      <c r="G53" s="48" t="s">
        <v>10</v>
      </c>
      <c r="H53" s="57" t="s">
        <v>77</v>
      </c>
      <c r="I53" s="69" t="s">
        <v>28</v>
      </c>
      <c r="J53" s="58" t="s">
        <v>28</v>
      </c>
      <c r="K53" s="60"/>
    </row>
    <row r="54" spans="1:11" s="26" customFormat="1" ht="110.25">
      <c r="A54" s="56">
        <f>A53+1</f>
        <v>50</v>
      </c>
      <c r="B54" s="40" t="s">
        <v>188</v>
      </c>
      <c r="C54" s="50" t="s">
        <v>221</v>
      </c>
      <c r="D54" s="61" t="s">
        <v>186</v>
      </c>
      <c r="E54" s="61" t="s">
        <v>189</v>
      </c>
      <c r="F54" s="12" t="s">
        <v>190</v>
      </c>
      <c r="G54" s="48" t="s">
        <v>191</v>
      </c>
      <c r="H54" s="57" t="s">
        <v>192</v>
      </c>
      <c r="I54" s="69">
        <v>321694800</v>
      </c>
      <c r="J54" s="59">
        <v>84</v>
      </c>
      <c r="K54" s="60" t="s">
        <v>105</v>
      </c>
    </row>
    <row r="55" spans="1:11" s="26" customFormat="1" ht="30.75" customHeight="1">
      <c r="A55" s="56"/>
      <c r="B55" s="41" t="s">
        <v>102</v>
      </c>
      <c r="C55" s="41"/>
      <c r="D55" s="43" t="s">
        <v>102</v>
      </c>
      <c r="E55" s="43" t="s">
        <v>102</v>
      </c>
      <c r="F55" s="12" t="s">
        <v>102</v>
      </c>
      <c r="G55" s="12" t="s">
        <v>102</v>
      </c>
      <c r="H55" s="12" t="s">
        <v>102</v>
      </c>
      <c r="I55" s="69">
        <v>2618305200</v>
      </c>
      <c r="J55" s="59">
        <v>84</v>
      </c>
      <c r="K55" s="60" t="s">
        <v>106</v>
      </c>
    </row>
    <row r="56" spans="1:11" s="26" customFormat="1" ht="30.75" customHeight="1">
      <c r="A56" s="56">
        <v>51</v>
      </c>
      <c r="B56" s="40" t="s">
        <v>193</v>
      </c>
      <c r="C56" s="50" t="s">
        <v>222</v>
      </c>
      <c r="D56" s="61" t="s">
        <v>194</v>
      </c>
      <c r="E56" s="61">
        <v>37567</v>
      </c>
      <c r="F56" s="12" t="s">
        <v>89</v>
      </c>
      <c r="G56" s="48" t="s">
        <v>10</v>
      </c>
      <c r="H56" s="57" t="s">
        <v>130</v>
      </c>
      <c r="I56" s="69">
        <v>50600000</v>
      </c>
      <c r="J56" s="59">
        <v>0.25</v>
      </c>
      <c r="K56" s="60"/>
    </row>
    <row r="57" spans="1:11" s="26" customFormat="1" ht="30.75" customHeight="1">
      <c r="A57" s="56">
        <f>A56+1</f>
        <v>52</v>
      </c>
      <c r="B57" s="40" t="s">
        <v>195</v>
      </c>
      <c r="C57" s="50" t="s">
        <v>223</v>
      </c>
      <c r="D57" s="61" t="s">
        <v>180</v>
      </c>
      <c r="E57" s="61">
        <v>37568</v>
      </c>
      <c r="F57" s="12" t="s">
        <v>196</v>
      </c>
      <c r="G57" s="48" t="s">
        <v>146</v>
      </c>
      <c r="H57" s="57" t="s">
        <v>18</v>
      </c>
      <c r="I57" s="69">
        <v>60000000</v>
      </c>
      <c r="J57" s="59">
        <v>1</v>
      </c>
      <c r="K57" s="60"/>
    </row>
    <row r="58" spans="1:11" s="26" customFormat="1" ht="30.75" customHeight="1">
      <c r="A58" s="56">
        <f>A57+1</f>
        <v>53</v>
      </c>
      <c r="B58" s="40" t="s">
        <v>197</v>
      </c>
      <c r="C58" s="50" t="s">
        <v>224</v>
      </c>
      <c r="D58" s="61" t="s">
        <v>198</v>
      </c>
      <c r="E58" s="61">
        <v>37572</v>
      </c>
      <c r="F58" s="12" t="s">
        <v>199</v>
      </c>
      <c r="G58" s="48" t="s">
        <v>146</v>
      </c>
      <c r="H58" s="57" t="s">
        <v>18</v>
      </c>
      <c r="I58" s="69">
        <v>60000000</v>
      </c>
      <c r="J58" s="59">
        <v>1</v>
      </c>
      <c r="K58" s="60"/>
    </row>
    <row r="59" spans="1:11" s="26" customFormat="1" ht="30.75" customHeight="1">
      <c r="A59" s="56">
        <f>A58+1</f>
        <v>54</v>
      </c>
      <c r="B59" s="40" t="s">
        <v>200</v>
      </c>
      <c r="C59" s="50" t="s">
        <v>225</v>
      </c>
      <c r="D59" s="61" t="s">
        <v>189</v>
      </c>
      <c r="E59" s="61" t="s">
        <v>201</v>
      </c>
      <c r="F59" s="12" t="s">
        <v>42</v>
      </c>
      <c r="G59" s="48" t="s">
        <v>202</v>
      </c>
      <c r="H59" s="57" t="s">
        <v>77</v>
      </c>
      <c r="I59" s="69">
        <v>51000000</v>
      </c>
      <c r="J59" s="59">
        <v>0.5</v>
      </c>
      <c r="K59" s="60"/>
    </row>
    <row r="60" spans="1:11" s="26" customFormat="1" ht="30.75" customHeight="1">
      <c r="A60" s="56">
        <f>A59+1</f>
        <v>55</v>
      </c>
      <c r="B60" s="40" t="s">
        <v>203</v>
      </c>
      <c r="C60" s="50" t="s">
        <v>226</v>
      </c>
      <c r="D60" s="61" t="s">
        <v>189</v>
      </c>
      <c r="E60" s="61" t="s">
        <v>201</v>
      </c>
      <c r="F60" s="12" t="s">
        <v>204</v>
      </c>
      <c r="G60" s="48" t="s">
        <v>15</v>
      </c>
      <c r="H60" s="57" t="s">
        <v>22</v>
      </c>
      <c r="I60" s="69">
        <v>50000000</v>
      </c>
      <c r="J60" s="59">
        <v>0.25</v>
      </c>
      <c r="K60" s="60"/>
    </row>
    <row r="61" spans="1:11" s="16" customFormat="1" ht="63">
      <c r="A61" s="56">
        <f>A60+1</f>
        <v>56</v>
      </c>
      <c r="B61" s="40" t="s">
        <v>205</v>
      </c>
      <c r="C61" s="50" t="s">
        <v>227</v>
      </c>
      <c r="D61" s="61">
        <v>37566</v>
      </c>
      <c r="E61" s="61" t="s">
        <v>206</v>
      </c>
      <c r="F61" s="12" t="s">
        <v>207</v>
      </c>
      <c r="G61" s="48" t="s">
        <v>16</v>
      </c>
      <c r="H61" s="48" t="s">
        <v>93</v>
      </c>
      <c r="I61" s="69">
        <v>555395400</v>
      </c>
      <c r="J61" s="59">
        <v>1.47</v>
      </c>
      <c r="K61" s="60" t="s">
        <v>105</v>
      </c>
    </row>
    <row r="62" spans="1:11" s="16" customFormat="1" ht="16.5">
      <c r="A62" s="56"/>
      <c r="B62" s="41" t="s">
        <v>102</v>
      </c>
      <c r="C62" s="41"/>
      <c r="D62" s="43" t="s">
        <v>102</v>
      </c>
      <c r="E62" s="43" t="s">
        <v>102</v>
      </c>
      <c r="F62" s="12" t="s">
        <v>102</v>
      </c>
      <c r="G62" s="12" t="s">
        <v>102</v>
      </c>
      <c r="H62" s="12" t="s">
        <v>102</v>
      </c>
      <c r="I62" s="69">
        <v>11244897300</v>
      </c>
      <c r="J62" s="59">
        <v>1.47</v>
      </c>
      <c r="K62" s="60" t="s">
        <v>106</v>
      </c>
    </row>
    <row r="63" spans="1:11" s="16" customFormat="1" ht="31.5">
      <c r="A63" s="56">
        <v>57</v>
      </c>
      <c r="B63" s="40" t="s">
        <v>208</v>
      </c>
      <c r="C63" s="50" t="s">
        <v>228</v>
      </c>
      <c r="D63" s="61">
        <v>37566</v>
      </c>
      <c r="E63" s="61" t="s">
        <v>209</v>
      </c>
      <c r="F63" s="12" t="s">
        <v>210</v>
      </c>
      <c r="G63" s="48" t="s">
        <v>10</v>
      </c>
      <c r="H63" s="48" t="s">
        <v>20</v>
      </c>
      <c r="I63" s="69">
        <v>76242600</v>
      </c>
      <c r="J63" s="59">
        <v>3.78</v>
      </c>
      <c r="K63" s="60" t="s">
        <v>105</v>
      </c>
    </row>
    <row r="64" spans="1:11" s="16" customFormat="1" ht="16.5">
      <c r="A64" s="56"/>
      <c r="B64" s="41" t="s">
        <v>102</v>
      </c>
      <c r="D64" s="43" t="s">
        <v>102</v>
      </c>
      <c r="E64" s="43" t="s">
        <v>102</v>
      </c>
      <c r="F64" s="12" t="s">
        <v>102</v>
      </c>
      <c r="G64" s="12" t="s">
        <v>102</v>
      </c>
      <c r="H64" s="12" t="s">
        <v>102</v>
      </c>
      <c r="I64" s="69">
        <v>781488540</v>
      </c>
      <c r="J64" s="59">
        <v>3.78</v>
      </c>
      <c r="K64" s="60" t="s">
        <v>106</v>
      </c>
    </row>
    <row r="65" spans="1:11" s="16" customFormat="1" ht="35.25" customHeight="1">
      <c r="A65" s="56">
        <v>58</v>
      </c>
      <c r="B65" s="40" t="s">
        <v>211</v>
      </c>
      <c r="C65" s="63" t="s">
        <v>229</v>
      </c>
      <c r="D65" s="61">
        <v>37571</v>
      </c>
      <c r="E65" s="61" t="s">
        <v>212</v>
      </c>
      <c r="F65" s="12" t="s">
        <v>213</v>
      </c>
      <c r="G65" s="48" t="s">
        <v>10</v>
      </c>
      <c r="H65" s="48" t="s">
        <v>8</v>
      </c>
      <c r="I65" s="69">
        <v>672665280</v>
      </c>
      <c r="J65" s="59">
        <v>1.68</v>
      </c>
      <c r="K65" s="60" t="s">
        <v>105</v>
      </c>
    </row>
    <row r="66" spans="1:11" s="16" customFormat="1" ht="16.5">
      <c r="A66" s="56"/>
      <c r="B66" s="41" t="s">
        <v>102</v>
      </c>
      <c r="C66" s="41"/>
      <c r="D66" s="43" t="s">
        <v>102</v>
      </c>
      <c r="E66" s="43" t="s">
        <v>102</v>
      </c>
      <c r="F66" s="12" t="s">
        <v>102</v>
      </c>
      <c r="G66" s="12" t="s">
        <v>102</v>
      </c>
      <c r="H66" s="12" t="s">
        <v>102</v>
      </c>
      <c r="I66" s="69">
        <v>1905886080</v>
      </c>
      <c r="J66" s="59">
        <v>1.68</v>
      </c>
      <c r="K66" s="60" t="s">
        <v>106</v>
      </c>
    </row>
    <row r="67" spans="1:11" s="16" customFormat="1" ht="31.5">
      <c r="A67" s="37">
        <v>59</v>
      </c>
      <c r="B67" s="36">
        <v>587</v>
      </c>
      <c r="C67" s="63" t="s">
        <v>230</v>
      </c>
      <c r="D67" s="43" t="s">
        <v>214</v>
      </c>
      <c r="E67" s="61">
        <v>37600</v>
      </c>
      <c r="F67" s="12" t="s">
        <v>215</v>
      </c>
      <c r="G67" s="12" t="s">
        <v>10</v>
      </c>
      <c r="H67" s="12" t="s">
        <v>18</v>
      </c>
      <c r="I67" s="70">
        <v>117040000</v>
      </c>
      <c r="J67" s="62">
        <v>0.77</v>
      </c>
      <c r="K67" s="5"/>
    </row>
    <row r="68" spans="1:11" s="16" customFormat="1" ht="31.5">
      <c r="A68" s="37">
        <v>60</v>
      </c>
      <c r="B68" s="36">
        <v>607</v>
      </c>
      <c r="C68" s="63" t="s">
        <v>233</v>
      </c>
      <c r="D68" s="43" t="s">
        <v>216</v>
      </c>
      <c r="E68" s="61" t="s">
        <v>217</v>
      </c>
      <c r="F68" s="12" t="s">
        <v>218</v>
      </c>
      <c r="G68" s="12" t="s">
        <v>15</v>
      </c>
      <c r="H68" s="12" t="s">
        <v>18</v>
      </c>
      <c r="I68" s="70">
        <v>75000000</v>
      </c>
      <c r="J68" s="62">
        <v>0.8</v>
      </c>
      <c r="K68" s="5"/>
    </row>
    <row r="69" spans="1:10" s="16" customFormat="1" ht="16.5">
      <c r="A69" s="26"/>
      <c r="B69" s="30"/>
      <c r="C69" s="17"/>
      <c r="D69" s="18"/>
      <c r="E69" s="28"/>
      <c r="F69" s="25"/>
      <c r="G69" s="24"/>
      <c r="H69" s="24"/>
      <c r="I69" s="71"/>
      <c r="J69" s="21"/>
    </row>
    <row r="70" spans="1:10" s="16" customFormat="1" ht="16.5">
      <c r="A70" s="64" t="s">
        <v>232</v>
      </c>
      <c r="B70" s="30"/>
      <c r="C70" s="17"/>
      <c r="D70" s="18"/>
      <c r="E70" s="29"/>
      <c r="F70" s="25"/>
      <c r="G70" s="24"/>
      <c r="H70" s="24"/>
      <c r="I70" s="71"/>
      <c r="J70" s="21"/>
    </row>
    <row r="71" spans="1:10" s="16" customFormat="1" ht="41.25" customHeight="1">
      <c r="A71" s="26"/>
      <c r="B71" s="27"/>
      <c r="C71" s="17"/>
      <c r="D71" s="17"/>
      <c r="E71" s="17"/>
      <c r="F71" s="17"/>
      <c r="G71" s="17"/>
      <c r="H71" s="17"/>
      <c r="I71" s="71"/>
      <c r="J71" s="21"/>
    </row>
  </sheetData>
  <mergeCells count="1">
    <mergeCell ref="A1:K1"/>
  </mergeCells>
  <printOptions/>
  <pageMargins left="0.4724409448818898" right="0.15748031496062992" top="1.220472440944882" bottom="0.7874015748031497" header="0.3937007874015748" footer="0.11811023622047245"/>
  <pageSetup fitToHeight="3" fitToWidth="1" horizontalDpi="300" verticalDpi="300" orientation="landscape" paperSize="9" scale="56" r:id="rId1"/>
  <headerFooter alignWithMargins="0">
    <oddHeader>&amp;C&amp;"Univers (W1),粗體"&amp;22
</oddHeader>
    <oddFooter>&amp;C&amp;"Times New Roman,標準"&amp;10&amp;P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Stock Exchange of Hong Kong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Sailing Cheng</dc:creator>
  <cp:keywords/>
  <dc:description/>
  <cp:lastModifiedBy>Jasman Li</cp:lastModifiedBy>
  <cp:lastPrinted>2009-12-10T07:42:02Z</cp:lastPrinted>
  <dcterms:created xsi:type="dcterms:W3CDTF">1998-12-03T07:18:48Z</dcterms:created>
  <dcterms:modified xsi:type="dcterms:W3CDTF">2009-12-10T07:42:21Z</dcterms:modified>
  <cp:category/>
  <cp:version/>
  <cp:contentType/>
  <cp:contentStatus/>
</cp:coreProperties>
</file>